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2"/>
  </bookViews>
  <sheets>
    <sheet name="Лист1" sheetId="1" r:id="rId1"/>
  </sheets>
  <definedNames>
    <definedName name="_xlnm.Print_Area" localSheetId="0">Лист1!$A$1:$D$21</definedName>
  </definedNames>
  <calcPr calcId="162913"/>
</workbook>
</file>

<file path=xl/calcChain.xml><?xml version="1.0" encoding="utf-8"?>
<calcChain xmlns="http://schemas.openxmlformats.org/spreadsheetml/2006/main">
  <c r="D21" i="1" l="1"/>
  <c r="C21" i="1" l="1"/>
  <c r="C22" i="1" s="1"/>
</calcChain>
</file>

<file path=xl/sharedStrings.xml><?xml version="1.0" encoding="utf-8"?>
<sst xmlns="http://schemas.openxmlformats.org/spreadsheetml/2006/main" count="21" uniqueCount="21">
  <si>
    <t>Погашення кредиторської заборгованості</t>
  </si>
  <si>
    <t>Додаток 19</t>
  </si>
  <si>
    <t>№ з/п</t>
  </si>
  <si>
    <t>Назва</t>
  </si>
  <si>
    <t>Кошти обласного бюджету, необхідні для відшкодування заборгованості,</t>
  </si>
  <si>
    <t>тис. грн.</t>
  </si>
  <si>
    <t>Будівництво очисних споруд в с.Григорівка Обухівського району Київської області</t>
  </si>
  <si>
    <t>Реконструкція вуличного освітлення по вул. Я. Мудрого (від ТП-562), вул. Л.Українки (від ТП-171), вул. Садова, Л.Українки (від ТП-338), вул. Левицького (від ТП-169), вул. Перемоги (від ТП-164), вул. Л.Українки, Я. Мудрого (від ТП-168), вул. І.Франка (від ТП-167), вул. І.Франка (від ТП-166) с . Матюші Білоцерківського району Київської області</t>
  </si>
  <si>
    <t>Реконструкція Димерської районної лікарні (головний корпус) по вул.Революції, 320, Вишгородського району, Київської області</t>
  </si>
  <si>
    <t>Амбулаторія первинної медичної допомоги по вул. Шевченка, 104-А в с.Луб'янка Бородянського району Київської області - будівництво</t>
  </si>
  <si>
    <t>Капітальний ремонт частини приміщень Рогізнянського навчально-виховного комплексу "ЗОШ І-ІІ ступенів-дитячий садок", Сквирського району, Київської області</t>
  </si>
  <si>
    <t>Капітальний ремонт ДНЗ "Калинка" в м. Сквира Сквирського району Київської області</t>
  </si>
  <si>
    <t>Капітальний ремонт (заміна віконних та дверних блоків) в Вільнівській ЗОШ І-ІІІ ст. по вул. Тернопільська буд.2 в с. Вільне Макарівського району  Київської області</t>
  </si>
  <si>
    <t>Капітальний ремонт дороги по вул. Визволителів (на ділянці від будинку № 1 до будинку № 35) в с. Вища Дубеня, Вишгородського району, Київської області (в тому числі проектні роботи)</t>
  </si>
  <si>
    <t>Кошти місцевого бюджету, необхідні для відшкодування заборгованості,</t>
  </si>
  <si>
    <t>ВСЬОГО:</t>
  </si>
  <si>
    <t>Виконання експертизи проектно-кошторисної документації: «Капітальний ремонт автомобільної дороги загального користування місцевого значення О100715/М-05/ - Ковалівка через Вінницькі Стави км 0+000 – км 15+800»</t>
  </si>
  <si>
    <t>Реконструкція дорожнього покриття по вул. Першотравнева в с. Нова Оржиця Згурівського району Київської області</t>
  </si>
  <si>
    <t>Розробка проектної документації та виконання пошукових робіт щодо об’єкту: Амбулаторія первинної медичної допомоги по вул. Медичній, 14-А в с. Шамраївка, Сквирського району Київської області – будівництво</t>
  </si>
  <si>
    <t>Розробка проектної документації та виконання пошукових робіт щодо об’єкту: Амбулаторія первинної медичної допомоги по площі Перемоги, 19-Б в с. Пустоварівка Сквирського району Київської області</t>
  </si>
  <si>
    <t>Розробка проектної документації та виконання пошукових робіт щодо об’єкту: амбулаторія первинної медичної допомоги в с. Пристроми Переяслав-Хмельницького району Київської області - будівництво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</si>
</sst>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5 2 2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view="pageBreakPreview" zoomScale="60" zoomScaleNormal="100" workbookViewId="0">
      <selection activeCell="B16" sqref="B16"/>
    </sheetView>
  </sheetViews>
  <sheetFormatPr defaultRowHeight="14.4" x14ac:dyDescent="0.3"/>
  <cols>
    <col min="2" max="2" width="61.5546875" customWidth="1"/>
    <col min="3" max="3" width="26.6640625" customWidth="1"/>
    <col min="4" max="4" width="19.5546875" customWidth="1"/>
  </cols>
  <sheetData>
    <row r="2" spans="1:8" x14ac:dyDescent="0.3">
      <c r="D2" s="3" t="s">
        <v>1</v>
      </c>
    </row>
    <row r="4" spans="1:8" ht="18" x14ac:dyDescent="0.3">
      <c r="A4" s="11" t="s">
        <v>0</v>
      </c>
      <c r="B4" s="11"/>
      <c r="C4" s="11"/>
      <c r="D4" s="1"/>
      <c r="E4" s="1"/>
      <c r="F4" s="1"/>
      <c r="G4" s="1"/>
      <c r="H4" s="1"/>
    </row>
    <row r="5" spans="1:8" x14ac:dyDescent="0.3">
      <c r="D5" s="3" t="s">
        <v>5</v>
      </c>
    </row>
    <row r="6" spans="1:8" ht="103.5" customHeight="1" x14ac:dyDescent="0.3">
      <c r="A6" s="10" t="s">
        <v>2</v>
      </c>
      <c r="B6" s="10" t="s">
        <v>3</v>
      </c>
      <c r="C6" s="12" t="s">
        <v>4</v>
      </c>
      <c r="D6" s="12" t="s">
        <v>14</v>
      </c>
    </row>
    <row r="7" spans="1:8" ht="17.25" customHeight="1" x14ac:dyDescent="0.3">
      <c r="A7" s="10"/>
      <c r="B7" s="10"/>
      <c r="C7" s="12"/>
      <c r="D7" s="12"/>
    </row>
    <row r="8" spans="1:8" ht="28.8" x14ac:dyDescent="0.3">
      <c r="A8" s="2">
        <v>1</v>
      </c>
      <c r="B8" s="6" t="s">
        <v>6</v>
      </c>
      <c r="C8" s="4">
        <v>269.66840000000002</v>
      </c>
      <c r="D8" s="4">
        <v>0</v>
      </c>
    </row>
    <row r="9" spans="1:8" ht="86.4" x14ac:dyDescent="0.3">
      <c r="A9" s="2">
        <v>2</v>
      </c>
      <c r="B9" s="6" t="s">
        <v>7</v>
      </c>
      <c r="C9" s="4">
        <v>764.88945999999999</v>
      </c>
      <c r="D9" s="4">
        <v>150.90700000000001</v>
      </c>
    </row>
    <row r="10" spans="1:8" ht="28.8" x14ac:dyDescent="0.3">
      <c r="A10" s="2">
        <v>3</v>
      </c>
      <c r="B10" s="6" t="s">
        <v>8</v>
      </c>
      <c r="C10" s="4">
        <v>0</v>
      </c>
      <c r="D10" s="4">
        <v>1990.9649999999999</v>
      </c>
    </row>
    <row r="11" spans="1:8" ht="28.8" x14ac:dyDescent="0.3">
      <c r="A11" s="2">
        <v>4</v>
      </c>
      <c r="B11" s="6" t="s">
        <v>9</v>
      </c>
      <c r="C11" s="4">
        <v>0</v>
      </c>
      <c r="D11" s="4">
        <v>226.82234</v>
      </c>
    </row>
    <row r="12" spans="1:8" ht="57.6" x14ac:dyDescent="0.3">
      <c r="A12" s="2">
        <v>5</v>
      </c>
      <c r="B12" s="6" t="s">
        <v>20</v>
      </c>
      <c r="C12" s="4">
        <v>0</v>
      </c>
      <c r="D12" s="4">
        <v>199.358</v>
      </c>
    </row>
    <row r="13" spans="1:8" ht="57.6" x14ac:dyDescent="0.3">
      <c r="A13" s="2">
        <v>6</v>
      </c>
      <c r="B13" s="6" t="s">
        <v>18</v>
      </c>
      <c r="C13" s="4">
        <v>0</v>
      </c>
      <c r="D13" s="4">
        <v>199.358</v>
      </c>
    </row>
    <row r="14" spans="1:8" ht="57.6" x14ac:dyDescent="0.3">
      <c r="A14" s="2">
        <v>7</v>
      </c>
      <c r="B14" s="6" t="s">
        <v>19</v>
      </c>
      <c r="C14" s="4">
        <v>0</v>
      </c>
      <c r="D14" s="4">
        <v>199.358</v>
      </c>
    </row>
    <row r="15" spans="1:8" ht="43.2" x14ac:dyDescent="0.3">
      <c r="A15" s="2">
        <v>8</v>
      </c>
      <c r="B15" s="6" t="s">
        <v>10</v>
      </c>
      <c r="C15" s="4">
        <v>1122.3834999999999</v>
      </c>
      <c r="D15" s="4">
        <v>0</v>
      </c>
    </row>
    <row r="16" spans="1:8" ht="28.8" x14ac:dyDescent="0.3">
      <c r="A16" s="2">
        <v>9</v>
      </c>
      <c r="B16" s="6" t="s">
        <v>11</v>
      </c>
      <c r="C16" s="4">
        <v>629.24159999999995</v>
      </c>
      <c r="D16" s="4">
        <v>0</v>
      </c>
    </row>
    <row r="17" spans="1:4" ht="43.2" x14ac:dyDescent="0.3">
      <c r="A17" s="2">
        <v>10</v>
      </c>
      <c r="B17" s="6" t="s">
        <v>12</v>
      </c>
      <c r="C17" s="4">
        <v>455.92054000000002</v>
      </c>
      <c r="D17" s="4">
        <v>0</v>
      </c>
    </row>
    <row r="18" spans="1:4" ht="28.8" x14ac:dyDescent="0.3">
      <c r="A18" s="2">
        <v>11</v>
      </c>
      <c r="B18" s="6" t="s">
        <v>17</v>
      </c>
      <c r="C18" s="4">
        <v>709.05313999999998</v>
      </c>
      <c r="D18" s="4">
        <v>0</v>
      </c>
    </row>
    <row r="19" spans="1:4" ht="43.2" x14ac:dyDescent="0.3">
      <c r="A19" s="2">
        <v>12</v>
      </c>
      <c r="B19" s="6" t="s">
        <v>13</v>
      </c>
      <c r="C19" s="4">
        <v>154.32762</v>
      </c>
      <c r="D19" s="4">
        <v>0</v>
      </c>
    </row>
    <row r="20" spans="1:4" ht="57.6" x14ac:dyDescent="0.3">
      <c r="A20" s="2">
        <v>13</v>
      </c>
      <c r="B20" s="7" t="s">
        <v>16</v>
      </c>
      <c r="C20" s="4">
        <v>128.65100000000001</v>
      </c>
      <c r="D20" s="4">
        <v>0</v>
      </c>
    </row>
    <row r="21" spans="1:4" ht="27" customHeight="1" x14ac:dyDescent="0.3">
      <c r="A21" s="8"/>
      <c r="B21" s="8" t="s">
        <v>15</v>
      </c>
      <c r="C21" s="9">
        <f>SUM(C8:C20)</f>
        <v>4234.1352599999991</v>
      </c>
      <c r="D21" s="9">
        <f>SUM(D8:D20)</f>
        <v>2966.7683400000005</v>
      </c>
    </row>
    <row r="22" spans="1:4" x14ac:dyDescent="0.3">
      <c r="C22" s="5">
        <f>C21+D21</f>
        <v>7200.9035999999996</v>
      </c>
    </row>
  </sheetData>
  <mergeCells count="5">
    <mergeCell ref="A4:C4"/>
    <mergeCell ref="B6:B7"/>
    <mergeCell ref="A6:A7"/>
    <mergeCell ref="C6:C7"/>
    <mergeCell ref="D6:D7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2020-01-16T17:24:41Z</dcterms:modified>
</cp:coreProperties>
</file>